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0" i="1" l="1"/>
  <c r="F19" i="1"/>
  <c r="F21" i="1"/>
  <c r="F18" i="1"/>
  <c r="F17" i="1"/>
  <c r="F16" i="1"/>
  <c r="F15" i="1"/>
  <c r="F13" i="1"/>
  <c r="F12" i="1"/>
  <c r="F11" i="1"/>
  <c r="F10" i="1"/>
  <c r="F9" i="1"/>
  <c r="F8" i="1"/>
  <c r="F14" i="1" l="1"/>
  <c r="F23" i="1" l="1"/>
</calcChain>
</file>

<file path=xl/sharedStrings.xml><?xml version="1.0" encoding="utf-8"?>
<sst xmlns="http://schemas.openxmlformats.org/spreadsheetml/2006/main" count="46" uniqueCount="32">
  <si>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</si>
  <si>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</si>
  <si>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</si>
  <si>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</si>
  <si>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</si>
  <si>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</si>
  <si>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</si>
  <si>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</si>
  <si>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</si>
  <si>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</si>
  <si>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</si>
  <si>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</si>
  <si>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</si>
  <si>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</si>
  <si>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</si>
  <si>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</si>
  <si>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Услуги по управлению МКД</t>
  </si>
  <si>
    <t>12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</si>
  <si>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</si>
  <si>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</si>
  <si>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</si>
  <si>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</si>
  <si>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</si>
  <si>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</si>
  <si>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</si>
  <si>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Общеполезная площадь жилых помещений дома                                                                                  4838,7  м2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</si>
  <si>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</si>
  <si>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                                                         2 пр.Металлургов,дом 5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</si>
  <si>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</si>
  <si>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     17,08 руб./м2</t>
  </si>
  <si>
    <t>Сумма ,начисленная за содержание и текущий ремонт,руб./год                                                     991 739,95 руб.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</si>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</sst>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9" zoomScaleNormal="100" workbookViewId="0">
      <selection activeCell="C40" sqref="C40"/>
    </sheetView>
  </sheetViews>
  <sheetFormatPr defaultColWidth="9" defaultRowHeight="11.25" x14ac:dyDescent="0.2"/>
  <cols>
    <col min="1" max="1" width="8.1640625" customWidth="1"/>
    <col min="2" max="2" width="43.83203125" customWidth="1"/>
    <col min="3" max="3" width="11.5" customWidth="1"/>
    <col min="4" max="4" width="16.83203125" customWidth="1"/>
    <col min="5" max="5" width="18.33203125" customWidth="1"/>
    <col min="6" max="6" width="33" customWidth="1"/>
    <col min="9" max="9" width="11.33203125" customWidth="1"/>
    <col min="10" max="10" width="14.1640625" customWidth="1"/>
  </cols>
  <sheetData>
    <row r="1" spans="1:10" ht="26.25" customHeight="1" x14ac:dyDescent="0.25">
      <c r="A1" s="20" t="s">
        <v>27</v>
      </c>
      <c r="B1" s="20"/>
      <c r="C1" s="20"/>
      <c r="D1" s="20"/>
      <c r="E1" s="20"/>
      <c r="F1" s="20"/>
      <c r="G1" s="20"/>
      <c r="H1" s="20"/>
      <c r="I1" s="16"/>
    </row>
    <row r="2" spans="1:10" ht="15" customHeight="1" x14ac:dyDescent="0.25">
      <c r="A2" s="21" t="s">
        <v>28</v>
      </c>
      <c r="B2" s="21"/>
      <c r="C2" s="21"/>
      <c r="D2" s="21"/>
      <c r="E2" s="21"/>
      <c r="F2" s="21"/>
      <c r="G2" s="21"/>
      <c r="H2" s="21"/>
      <c r="I2" s="21"/>
    </row>
    <row r="3" spans="1:10" ht="15" customHeight="1" x14ac:dyDescent="0.25">
      <c r="A3" s="22" t="s">
        <v>25</v>
      </c>
      <c r="B3" s="22"/>
      <c r="C3" s="22"/>
      <c r="D3" s="22"/>
      <c r="E3" s="22"/>
      <c r="F3" s="22"/>
      <c r="G3" s="22"/>
      <c r="H3" s="22"/>
      <c r="I3" s="22"/>
      <c r="J3" s="1"/>
    </row>
    <row r="4" spans="1:10" ht="15" customHeight="1" x14ac:dyDescent="0.25">
      <c r="A4" s="22" t="s">
        <v>29</v>
      </c>
      <c r="B4" s="22"/>
      <c r="C4" s="22"/>
      <c r="D4" s="22"/>
      <c r="E4" s="22"/>
      <c r="F4" s="22"/>
      <c r="G4" s="22"/>
      <c r="H4" s="22"/>
      <c r="I4" s="22"/>
    </row>
    <row r="5" spans="1:10" ht="15" customHeight="1" x14ac:dyDescent="0.25">
      <c r="A5" s="22" t="s">
        <v>30</v>
      </c>
      <c r="B5" s="22"/>
      <c r="C5" s="22"/>
      <c r="D5" s="22"/>
      <c r="E5" s="22"/>
      <c r="F5" s="22"/>
      <c r="G5" s="22"/>
      <c r="H5" s="22"/>
      <c r="I5" s="22"/>
    </row>
    <row r="6" spans="1:10" ht="15" customHeight="1" x14ac:dyDescent="0.25">
      <c r="A6" s="17"/>
      <c r="B6" s="17"/>
      <c r="C6" s="17"/>
      <c r="D6" s="17"/>
      <c r="E6" s="17"/>
      <c r="F6" s="17"/>
      <c r="G6" s="17"/>
      <c r="H6" s="17"/>
      <c r="I6" s="17"/>
    </row>
    <row r="7" spans="1:10" ht="35.2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4838.7</v>
      </c>
      <c r="E8" s="15">
        <v>0.19</v>
      </c>
      <c r="F8" s="5">
        <f t="shared" ref="F8:F13" si="0">D8*E8*12</f>
        <v>11032.235999999999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5">
        <v>4838.7</v>
      </c>
      <c r="E9" s="15">
        <v>0.86</v>
      </c>
      <c r="F9" s="5">
        <f t="shared" si="0"/>
        <v>49935.384000000005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5">
        <v>4838.7</v>
      </c>
      <c r="E10" s="15">
        <v>0.73</v>
      </c>
      <c r="F10" s="5">
        <f t="shared" si="0"/>
        <v>42387.011999999995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5">
        <v>4838.7</v>
      </c>
      <c r="E11" s="15">
        <v>3.72</v>
      </c>
      <c r="F11" s="5">
        <f t="shared" si="0"/>
        <v>215999.568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5">
        <v>4838.7</v>
      </c>
      <c r="E12" s="15">
        <v>1.1499999999999999</v>
      </c>
      <c r="F12" s="5">
        <f t="shared" si="0"/>
        <v>66774.06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5">
        <v>4838.7</v>
      </c>
      <c r="E13" s="15">
        <v>0.08</v>
      </c>
      <c r="F13" s="5">
        <f t="shared" si="0"/>
        <v>4645.152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5">
        <v>4493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8</v>
      </c>
      <c r="B15" s="4" t="s">
        <v>14</v>
      </c>
      <c r="C15" s="15" t="s">
        <v>7</v>
      </c>
      <c r="D15" s="15">
        <v>4838.7</v>
      </c>
      <c r="E15" s="15">
        <v>0.55000000000000004</v>
      </c>
      <c r="F15" s="5">
        <f t="shared" ref="F15:F21" si="2">D15*E15*12</f>
        <v>31935.420000000006</v>
      </c>
      <c r="G15" s="16"/>
      <c r="H15" s="16"/>
      <c r="I15" s="16"/>
    </row>
    <row r="16" spans="1:10" ht="44.1" customHeight="1" x14ac:dyDescent="0.25">
      <c r="A16" s="15">
        <v>9</v>
      </c>
      <c r="B16" s="4" t="s">
        <v>15</v>
      </c>
      <c r="C16" s="15" t="s">
        <v>7</v>
      </c>
      <c r="D16" s="15">
        <v>4838.7</v>
      </c>
      <c r="E16" s="15">
        <v>0.12</v>
      </c>
      <c r="F16" s="5">
        <f t="shared" si="2"/>
        <v>6967.7280000000001</v>
      </c>
      <c r="G16" s="16"/>
      <c r="H16" s="16"/>
      <c r="I16" s="16"/>
    </row>
    <row r="17" spans="1:9" ht="100.5" customHeight="1" x14ac:dyDescent="0.25">
      <c r="A17" s="15">
        <v>10</v>
      </c>
      <c r="B17" s="4" t="s">
        <v>26</v>
      </c>
      <c r="C17" s="15" t="s">
        <v>7</v>
      </c>
      <c r="D17" s="15">
        <v>4838.7</v>
      </c>
      <c r="E17" s="15">
        <v>1.71</v>
      </c>
      <c r="F17" s="5">
        <f t="shared" si="2"/>
        <v>99290.123999999996</v>
      </c>
      <c r="G17" s="16"/>
      <c r="H17" s="16"/>
      <c r="I17" s="16"/>
    </row>
    <row r="18" spans="1:9" ht="45.75" customHeight="1" x14ac:dyDescent="0.25">
      <c r="A18" s="15">
        <v>11</v>
      </c>
      <c r="B18" s="6" t="s">
        <v>16</v>
      </c>
      <c r="C18" s="15" t="s">
        <v>7</v>
      </c>
      <c r="D18" s="15">
        <v>4838.7</v>
      </c>
      <c r="E18" s="15">
        <v>2.56</v>
      </c>
      <c r="F18" s="5">
        <f t="shared" si="2"/>
        <v>148644.864</v>
      </c>
      <c r="G18" s="16"/>
      <c r="H18" s="16"/>
      <c r="I18" s="16"/>
    </row>
    <row r="19" spans="1:9" ht="99" customHeight="1" x14ac:dyDescent="0.25">
      <c r="A19" s="7" t="s">
        <v>17</v>
      </c>
      <c r="B19" s="8" t="s">
        <v>31</v>
      </c>
      <c r="C19" s="15" t="s">
        <v>7</v>
      </c>
      <c r="D19" s="15">
        <v>4838.7</v>
      </c>
      <c r="E19" s="9">
        <v>1.29</v>
      </c>
      <c r="F19" s="9">
        <f t="shared" si="2"/>
        <v>74903.076000000001</v>
      </c>
      <c r="G19" s="16"/>
      <c r="H19" s="16"/>
      <c r="I19" s="16"/>
    </row>
    <row r="20" spans="1:9" ht="86.25" customHeight="1" x14ac:dyDescent="0.25">
      <c r="A20" s="7" t="s">
        <v>18</v>
      </c>
      <c r="B20" s="8" t="s">
        <v>19</v>
      </c>
      <c r="C20" s="15" t="s">
        <v>7</v>
      </c>
      <c r="D20" s="15">
        <v>4838.7</v>
      </c>
      <c r="E20" s="9">
        <v>2.41</v>
      </c>
      <c r="F20" s="9">
        <f t="shared" si="2"/>
        <v>139935.204</v>
      </c>
      <c r="G20" s="16"/>
      <c r="H20" s="16"/>
      <c r="I20" s="16"/>
    </row>
    <row r="21" spans="1:9" ht="29.25" customHeight="1" x14ac:dyDescent="0.25">
      <c r="A21" s="7" t="s">
        <v>20</v>
      </c>
      <c r="B21" s="6" t="s">
        <v>24</v>
      </c>
      <c r="C21" s="15" t="s">
        <v>7</v>
      </c>
      <c r="D21" s="15">
        <v>4838.7</v>
      </c>
      <c r="E21" s="9">
        <v>1.71</v>
      </c>
      <c r="F21" s="9">
        <f t="shared" si="2"/>
        <v>99290.123999999996</v>
      </c>
      <c r="G21" s="16"/>
      <c r="H21" s="16"/>
      <c r="I21" s="16"/>
    </row>
    <row r="22" spans="1:9" ht="24.75" hidden="1" customHeight="1" x14ac:dyDescent="0.25">
      <c r="A22" s="10" t="s">
        <v>20</v>
      </c>
      <c r="B22" s="6" t="s">
        <v>21</v>
      </c>
      <c r="C22" s="18"/>
      <c r="D22" s="18"/>
      <c r="E22" s="18"/>
      <c r="F22" s="5"/>
      <c r="G22" s="16"/>
      <c r="H22" s="16"/>
      <c r="I22" s="16"/>
    </row>
    <row r="23" spans="1:9" ht="23.25" customHeight="1" x14ac:dyDescent="0.25">
      <c r="A23" s="11"/>
      <c r="B23" s="2" t="s">
        <v>22</v>
      </c>
      <c r="C23" s="19"/>
      <c r="D23" s="19"/>
      <c r="E23" s="19"/>
      <c r="F23" s="14">
        <f>SUM(F8:F22)</f>
        <v>991739.95199999993</v>
      </c>
      <c r="G23" s="16"/>
      <c r="H23" s="16"/>
      <c r="I23" s="16"/>
    </row>
    <row r="24" spans="1:9" ht="24" hidden="1" customHeight="1" x14ac:dyDescent="0.25">
      <c r="A24" s="6"/>
      <c r="B24" s="6" t="s">
        <v>23</v>
      </c>
      <c r="C24" s="19"/>
      <c r="D24" s="19"/>
      <c r="E24" s="19"/>
      <c r="F24" s="15">
        <v>581282.06000000006</v>
      </c>
      <c r="G24" s="16"/>
      <c r="H24" s="16"/>
      <c r="I24" s="16"/>
    </row>
    <row r="25" spans="1:9" ht="15.75" x14ac:dyDescent="0.25">
      <c r="A25" s="16"/>
      <c r="B25" s="16"/>
      <c r="C25" s="16"/>
      <c r="D25" s="16"/>
      <c r="E25" s="16"/>
      <c r="F25" s="16"/>
      <c r="G25" s="16"/>
      <c r="H25" s="16"/>
      <c r="I25" s="16"/>
    </row>
    <row r="30" spans="1:9" ht="12" x14ac:dyDescent="0.2">
      <c r="E30" s="12"/>
    </row>
    <row r="35" spans="6:6" x14ac:dyDescent="0.2">
      <c r="F35" s="13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2022-02-14T12:59:12Z</cp:lastPrinted>
  <dcterms:created xsi:type="dcterms:W3CDTF">2020-09-17T07:37:22Z</dcterms:created>
  <dcterms:modified xsi:type="dcterms:W3CDTF">2022-03-25T11:03:24Z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